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15393182-83B2-B448-A07F-58CE2C227068}" xr6:coauthVersionLast="45" xr6:coauthVersionMax="45" xr10:uidLastSave="{00000000-0000-0000-0000-000000000000}"/>
  <bookViews>
    <workbookView xWindow="380" yWindow="460" windowWidth="1342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<sst xmlns="http://schemas.openxmlformats.org/spreadsheetml/2006/main" count="169" uniqueCount="161">
  <si>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</si>
  <si>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</si>
  <si>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</si>
  <si>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</si>
  <si>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</si>
  <si>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</si>
  <si>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</si>
  <si>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</si>
  <si>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</si>
  <si>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</si>
  <si>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</si>
  <si>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</si>
  <si>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</si>
  <si>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</si>
  <si>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</si>
  <si>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</si>
  <si>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</si>
  <si>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</si>
  <si>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</si>
  <si>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</si>
  <si>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</si>
  <si>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</si>
  <si>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</si>
  <si>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</si>
  <si>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</si>
  <si>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</si>
  <si>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</si>
  <si>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</si>
  <si>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</si>
  <si>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</si>
  <si>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</si>
  <si>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</si>
  <si>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</si>
  <si>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</si>
  <si>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</si>
  <si>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</si>
  <si>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</si>
  <si>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</si>
  <si>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</si>
  <si>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</si>
  <si>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</si>
  <si>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</si>
  <si>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</si>
  <si>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</si>
  <si>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</si>
  <si>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</si>
  <si>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</si>
  <si>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</si>
  <si>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</si>
  <si>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</si>
  <si>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</si>
  <si>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</si>
  <si>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</si>
  <si>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</si>
  <si>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</si>
  <si>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</si>
  <si>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</si>
  <si>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</si>
  <si>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</si>
  <si>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</si>
  <si>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</si>
  <si>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</si>
  <si>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</si>
  <si>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</si>
  <si>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</si>
  <si>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</si>
  <si>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</si>
  <si>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</si>
  <si>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</si>
  <si>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</si>
  <si>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</si>
  <si>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</si>
  <si>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</si>
  <si>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</si>
  <si>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</si>
  <si>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</si>
  <si>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</si>
  <si>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</si>
  <si>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</si>
  <si>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</si>
  <si>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</si>
  <si>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</si>
  <si>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</si>
  <si>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</si>
  <si>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</si>
  <si>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</si>
  <si>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</si>
  <si>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</si>
  <si>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</si>
  <si>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</si>
  <si>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</si>
  <si>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</si>
  <si>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</si>
  <si>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</si>
  <si>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</si>
  <si>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</si>
  <si>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</si>
  <si>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</si>
  <si>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</si>
  <si>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</si>
  <si>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</si>
  <si>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</si>
  <si>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</si>
  <si>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</si>
  <si>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</si>
  <si>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</si>
  <si>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</si>
  <si>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</si>
  <si>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</si>
  <si>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</si>
  <si>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</si>
  <si>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</si>
  <si>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</si>
  <si>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</si>
  <si>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</si>
  <si>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</si>
  <si>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</si>
  <si>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</si>
  <si>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</si>
  <si>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</si>
  <si>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</si>
  <si>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</si>
  <si>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</si>
  <si>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</si>
  <si>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</si>
  <si>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</si>
  <si>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</si>
  <si>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</si>
  <si>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</si>
  <si>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</si>
  <si>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</si>
  <si>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</si>
  <si>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</si>
  <si>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</si>
  <si>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</si>
  <si>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</si>
  <si>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</si>
  <si>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</si>
  <si>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</si>
  <si>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</si>
  <si>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</si>
  <si>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</si>
  <si>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</si>
  <si>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</si>
  <si>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</si>
  <si>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</si>
  <si>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</si>
  <si>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</si>
  <si>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</si>
  <si>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</si>
  <si>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</si>
  <si>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</si>
  <si>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01487K</t>
  </si>
  <si>
    <t>Anil Kumar Doppalapudi</t>
  </si>
  <si>
    <t>8525, Aldeburgh Dr</t>
  </si>
  <si>
    <t>Henrico</t>
  </si>
  <si>
    <t>23294-5107</t>
  </si>
  <si>
    <t>Anildoppalapudi@in.ibm.com</t>
  </si>
  <si>
    <t>860-879-9803</t>
  </si>
  <si>
    <t>Deepak Sunke</t>
  </si>
  <si>
    <t>deepak.sunke@in.ibm.com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</si>
</sst>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14" fontId="0" fillId="0" borderId="1" xfId="0" applyNumberFormat="1" applyBorder="1" applyAlignment="1">
      <alignment horizontal="left"/>
    </xf>
    <xf numFmtId="0" fontId="2" fillId="0" borderId="1" xfId="1" applyBorder="1" applyAlignment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deepak.sunke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9" t="s">
        <v>14</v>
      </c>
      <c r="E4" s="29"/>
      <c r="F4" s="29"/>
      <c r="G4" s="29"/>
      <c r="H4" s="29"/>
      <c r="I4" s="29"/>
      <c r="J4" s="29"/>
      <c r="K4" s="29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30" t="s">
        <v>11</v>
      </c>
      <c r="F14" s="30"/>
      <c r="G14" s="30"/>
      <c r="H14" s="30"/>
      <c r="I14" s="30"/>
      <c r="J14" s="30"/>
      <c r="K14" s="31"/>
    </row>
    <row r="15" spans="1:14" x14ac:dyDescent="0.2">
      <c r="D15" s="12" t="s">
        <v>9</v>
      </c>
      <c r="E15" s="32" t="s">
        <v>17</v>
      </c>
      <c r="F15" s="32"/>
      <c r="G15" s="32"/>
      <c r="H15" s="32"/>
      <c r="I15" s="32"/>
      <c r="J15" s="32"/>
      <c r="K15" s="33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22" sqref="B22"/>
    </sheetView>
  </sheetViews>
  <sheetFormatPr baseColWidth="10" defaultColWidth="8.83203125" defaultRowHeight="15" x14ac:dyDescent="0.2"/>
  <cols>
    <col min="1" max="1" width="43.83203125" style="26" bestFit="1" customWidth="1"/>
    <col min="2" max="2" width="43.6640625" style="26" bestFit="1" customWidth="1"/>
    <col min="3" max="3" width="9.83203125" style="26" bestFit="1" customWidth="1"/>
    <col min="4" max="4" width="39.6640625" style="26" bestFit="1" customWidth="1"/>
    <col min="5" max="16384" width="8.83203125" style="26"/>
  </cols>
  <sheetData>
    <row r="1" spans="1:3" ht="21" x14ac:dyDescent="0.25">
      <c r="A1" s="34" t="s">
        <v>18</v>
      </c>
      <c r="B1" s="34"/>
    </row>
    <row r="2" spans="1:3" x14ac:dyDescent="0.2">
      <c r="A2" s="19" t="s">
        <v>147</v>
      </c>
      <c r="B2" s="38">
        <v>44137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23" t="s">
        <v>154</v>
      </c>
    </row>
    <row r="6" spans="1:3" x14ac:dyDescent="0.2">
      <c r="A6" s="19" t="s">
        <v>150</v>
      </c>
      <c r="B6" s="23" t="s">
        <v>155</v>
      </c>
    </row>
    <row r="7" spans="1:3" x14ac:dyDescent="0.2">
      <c r="A7" s="19" t="s">
        <v>151</v>
      </c>
      <c r="B7" s="23" t="s">
        <v>116</v>
      </c>
    </row>
    <row r="8" spans="1:3" x14ac:dyDescent="0.2">
      <c r="A8" s="19" t="s">
        <v>148</v>
      </c>
      <c r="B8" s="23" t="s">
        <v>156</v>
      </c>
    </row>
    <row r="9" spans="1:3" x14ac:dyDescent="0.2">
      <c r="A9" s="19" t="s">
        <v>21</v>
      </c>
      <c r="B9" s="24" t="s">
        <v>157</v>
      </c>
    </row>
    <row r="10" spans="1:3" x14ac:dyDescent="0.2">
      <c r="A10" s="19" t="s">
        <v>22</v>
      </c>
      <c r="B10" s="23" t="s">
        <v>158</v>
      </c>
    </row>
    <row r="11" spans="1:3" x14ac:dyDescent="0.2">
      <c r="A11" s="19" t="s">
        <v>2</v>
      </c>
      <c r="B11" s="37" t="s">
        <v>159</v>
      </c>
    </row>
    <row r="12" spans="1:3" x14ac:dyDescent="0.2">
      <c r="A12" s="19" t="s">
        <v>3</v>
      </c>
      <c r="B12" s="39" t="s">
        <v>160</v>
      </c>
    </row>
    <row r="13" spans="1:3" x14ac:dyDescent="0.2">
      <c r="A13" s="35" t="s">
        <v>145</v>
      </c>
      <c r="B13" s="35"/>
      <c r="C13" s="27" t="s">
        <v>146</v>
      </c>
    </row>
    <row r="14" spans="1:3" x14ac:dyDescent="0.2">
      <c r="A14" s="18" t="s">
        <v>149</v>
      </c>
      <c r="B14" s="23" t="s">
        <v>131</v>
      </c>
      <c r="C14" s="20">
        <f>_xlfn.IFNA(VLOOKUP(B14,Sheet1!$G$3:$H$20,2,FALSE),0)</f>
        <v>114.2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5" t="s">
        <v>19</v>
      </c>
      <c r="C20" s="22">
        <f>SUM(C14:C19)</f>
        <v>131.15</v>
      </c>
      <c r="D20" s="28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BC7BFF7F-EA28-0E41-9C6F-03F69B08FEC3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2020-11-13T16:16:36Z</dcterms:modified>
</cp:coreProperties>
</file>